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6\20260113【重大 - 就业创业】\"/>
    </mc:Choice>
  </mc:AlternateContent>
  <bookViews>
    <workbookView xWindow="0" yWindow="0" windowWidth="28125" windowHeight="12540"/>
  </bookViews>
  <sheets>
    <sheet name="社保补贴总报表" sheetId="1" r:id="rId1"/>
  </sheets>
  <calcPr calcId="152511"/>
</workbook>
</file>

<file path=xl/calcChain.xml><?xml version="1.0" encoding="utf-8"?>
<calcChain xmlns="http://schemas.openxmlformats.org/spreadsheetml/2006/main">
  <c r="H13" i="1" l="1"/>
  <c r="F13" i="1"/>
  <c r="D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<sst xmlns="http://schemas.openxmlformats.org/spreadsheetml/2006/main" count="27" uniqueCount="18">
  <si>
    <t>单位吸纳就业困难人员社会保险补贴资金申报审批明细表总报表</t>
  </si>
  <si>
    <r>
      <rPr>
        <sz val="12"/>
        <rFont val="宋体"/>
        <family val="3"/>
        <charset val="134"/>
      </rPr>
      <t xml:space="preserve">                                             2026年 1月                                          </t>
    </r>
    <r>
      <rPr>
        <sz val="9"/>
        <rFont val="宋体"/>
        <family val="3"/>
        <charset val="134"/>
      </rPr>
      <t>单位/人、元</t>
    </r>
  </si>
  <si>
    <t>序号</t>
  </si>
  <si>
    <t>用人单位</t>
  </si>
  <si>
    <t>月份</t>
  </si>
  <si>
    <t>社保补贴
金    额</t>
  </si>
  <si>
    <t>补 贴 人 数</t>
  </si>
  <si>
    <t>补   贴      金   额</t>
  </si>
  <si>
    <t>补   贴  金   额</t>
  </si>
  <si>
    <t>机关事务服务中心</t>
  </si>
  <si>
    <t>1月</t>
  </si>
  <si>
    <t>友谊县文广旅局</t>
  </si>
  <si>
    <t>旅游服务中心</t>
  </si>
  <si>
    <t>就业服务中心</t>
  </si>
  <si>
    <t>环境卫生服务中心</t>
  </si>
  <si>
    <t>社会福利养老护理中心</t>
  </si>
  <si>
    <t>工商业联合会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</si>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</sst>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;[Red]0.00"/>
  </numFmts>
  <fonts count="15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  <scheme val="major"/>
    </font>
    <font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8" fontId="12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K14" sqref="K14"/>
    </sheetView>
  </sheetViews>
  <sheetFormatPr defaultColWidth="9" defaultRowHeight="13.5"/>
  <cols>
    <col min="1" max="1" width="7.125" style="1" customWidth="1"/>
    <col min="2" max="2" width="24.75" style="1" customWidth="1"/>
    <col min="3" max="3" width="8.25" style="1" customWidth="1"/>
    <col min="4" max="4" width="7.5" style="1" customWidth="1"/>
    <col min="5" max="5" width="12.5" style="1" customWidth="1"/>
    <col min="6" max="6" width="7.75" style="1" customWidth="1"/>
    <col min="7" max="7" width="11.75" style="1" customWidth="1"/>
    <col min="8" max="8" width="7.5" style="1" customWidth="1"/>
    <col min="9" max="9" width="12.75" style="1" customWidth="1"/>
    <col min="10" max="10" width="12.5" style="1" customWidth="1"/>
    <col min="11" max="16384" width="9" style="1"/>
  </cols>
  <sheetData>
    <row r="1" spans="1:10" ht="54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0.9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7.95" customHeight="1">
      <c r="A3" s="24" t="s">
        <v>2</v>
      </c>
      <c r="B3" s="25" t="s">
        <v>3</v>
      </c>
      <c r="C3" s="26" t="s">
        <v>4</v>
      </c>
      <c r="D3" s="22"/>
      <c r="E3" s="22"/>
      <c r="F3" s="22"/>
      <c r="G3" s="22"/>
      <c r="H3" s="22"/>
      <c r="I3" s="22"/>
      <c r="J3" s="23" t="s">
        <v>5</v>
      </c>
    </row>
    <row r="4" spans="1:10" ht="21" customHeight="1">
      <c r="A4" s="24"/>
      <c r="B4" s="25"/>
      <c r="C4" s="27"/>
      <c r="D4" s="23"/>
      <c r="E4" s="23"/>
      <c r="F4" s="23"/>
      <c r="G4" s="23"/>
      <c r="H4" s="23"/>
      <c r="I4" s="23"/>
      <c r="J4" s="23"/>
    </row>
    <row r="5" spans="1:10" ht="35.1" customHeight="1">
      <c r="A5" s="24"/>
      <c r="B5" s="25"/>
      <c r="C5" s="28"/>
      <c r="D5" s="2" t="s">
        <v>6</v>
      </c>
      <c r="E5" s="2" t="s">
        <v>7</v>
      </c>
      <c r="F5" s="2" t="s">
        <v>6</v>
      </c>
      <c r="G5" s="2" t="s">
        <v>8</v>
      </c>
      <c r="H5" s="2" t="s">
        <v>6</v>
      </c>
      <c r="I5" s="2" t="s">
        <v>7</v>
      </c>
      <c r="J5" s="23"/>
    </row>
    <row r="6" spans="1:10" ht="27.95" customHeight="1">
      <c r="A6" s="3">
        <f t="shared" ref="A6:A12" si="0">ROW()-5</f>
        <v>1</v>
      </c>
      <c r="B6" s="4" t="s">
        <v>9</v>
      </c>
      <c r="C6" s="5" t="s">
        <v>10</v>
      </c>
      <c r="D6" s="6">
        <v>7</v>
      </c>
      <c r="E6" s="7">
        <v>5177.7599999999993</v>
      </c>
      <c r="F6" s="6">
        <v>7</v>
      </c>
      <c r="G6" s="7">
        <v>161.84</v>
      </c>
      <c r="H6" s="6">
        <v>7</v>
      </c>
      <c r="I6" s="7">
        <v>2912.49</v>
      </c>
      <c r="J6" s="7">
        <v>8252.09</v>
      </c>
    </row>
    <row r="7" spans="1:10" ht="27.95" customHeight="1">
      <c r="A7" s="3">
        <f t="shared" si="0"/>
        <v>2</v>
      </c>
      <c r="B7" s="8" t="s">
        <v>11</v>
      </c>
      <c r="C7" s="5" t="s">
        <v>10</v>
      </c>
      <c r="D7" s="6">
        <v>1</v>
      </c>
      <c r="E7" s="7">
        <v>739.68</v>
      </c>
      <c r="F7" s="6">
        <v>1</v>
      </c>
      <c r="G7" s="7">
        <v>23.12</v>
      </c>
      <c r="H7" s="6">
        <v>1</v>
      </c>
      <c r="I7" s="7">
        <v>416.07</v>
      </c>
      <c r="J7" s="7">
        <v>1178.8699999999999</v>
      </c>
    </row>
    <row r="8" spans="1:10" ht="27.95" customHeight="1">
      <c r="A8" s="3">
        <f t="shared" si="0"/>
        <v>3</v>
      </c>
      <c r="B8" s="8" t="s">
        <v>12</v>
      </c>
      <c r="C8" s="5" t="s">
        <v>10</v>
      </c>
      <c r="D8" s="6">
        <v>1</v>
      </c>
      <c r="E8" s="7">
        <v>739.68</v>
      </c>
      <c r="F8" s="9">
        <v>1</v>
      </c>
      <c r="G8" s="7">
        <v>23.12</v>
      </c>
      <c r="H8" s="9">
        <v>1</v>
      </c>
      <c r="I8" s="7">
        <v>416.07</v>
      </c>
      <c r="J8" s="7">
        <v>1178.8699999999999</v>
      </c>
    </row>
    <row r="9" spans="1:10" ht="27.95" customHeight="1">
      <c r="A9" s="3">
        <f t="shared" si="0"/>
        <v>4</v>
      </c>
      <c r="B9" s="8" t="s">
        <v>13</v>
      </c>
      <c r="C9" s="5" t="s">
        <v>10</v>
      </c>
      <c r="D9" s="6">
        <v>3</v>
      </c>
      <c r="E9" s="7">
        <v>2219.04</v>
      </c>
      <c r="F9" s="6">
        <v>3</v>
      </c>
      <c r="G9" s="7">
        <v>69.36</v>
      </c>
      <c r="H9" s="6">
        <v>3</v>
      </c>
      <c r="I9" s="7">
        <v>1248.21</v>
      </c>
      <c r="J9" s="7">
        <v>3536.61</v>
      </c>
    </row>
    <row r="10" spans="1:10" ht="27.95" customHeight="1">
      <c r="A10" s="3">
        <f t="shared" si="0"/>
        <v>5</v>
      </c>
      <c r="B10" s="10" t="s">
        <v>14</v>
      </c>
      <c r="C10" s="5" t="s">
        <v>10</v>
      </c>
      <c r="D10" s="9">
        <v>1</v>
      </c>
      <c r="E10" s="7">
        <v>739.68</v>
      </c>
      <c r="F10" s="9">
        <v>1</v>
      </c>
      <c r="G10" s="7">
        <v>23.12</v>
      </c>
      <c r="H10" s="9">
        <v>1</v>
      </c>
      <c r="I10" s="7">
        <v>416.07</v>
      </c>
      <c r="J10" s="7">
        <v>1178.8699999999999</v>
      </c>
    </row>
    <row r="11" spans="1:10" ht="27.95" customHeight="1">
      <c r="A11" s="3">
        <f t="shared" si="0"/>
        <v>6</v>
      </c>
      <c r="B11" s="8" t="s">
        <v>15</v>
      </c>
      <c r="C11" s="5" t="s">
        <v>10</v>
      </c>
      <c r="D11" s="6">
        <v>10</v>
      </c>
      <c r="E11" s="7">
        <v>7396.7999999999993</v>
      </c>
      <c r="F11" s="6">
        <v>10</v>
      </c>
      <c r="G11" s="7">
        <v>231.20000000000002</v>
      </c>
      <c r="H11" s="6">
        <v>10</v>
      </c>
      <c r="I11" s="7">
        <v>4160.7</v>
      </c>
      <c r="J11" s="7">
        <v>11788.699999999999</v>
      </c>
    </row>
    <row r="12" spans="1:10" ht="27.95" customHeight="1">
      <c r="A12" s="3">
        <f t="shared" si="0"/>
        <v>7</v>
      </c>
      <c r="B12" s="11" t="s">
        <v>16</v>
      </c>
      <c r="C12" s="5" t="s">
        <v>10</v>
      </c>
      <c r="D12" s="6">
        <v>1</v>
      </c>
      <c r="E12" s="7">
        <v>739.68</v>
      </c>
      <c r="F12" s="6">
        <v>1</v>
      </c>
      <c r="G12" s="7">
        <v>23.12</v>
      </c>
      <c r="H12" s="6">
        <v>1</v>
      </c>
      <c r="I12" s="7">
        <v>416.07</v>
      </c>
      <c r="J12" s="7">
        <v>1178.8699999999999</v>
      </c>
    </row>
    <row r="13" spans="1:10" ht="27.95" customHeight="1">
      <c r="A13" s="12"/>
      <c r="B13" s="13" t="s">
        <v>17</v>
      </c>
      <c r="C13" s="13"/>
      <c r="D13" s="14">
        <f>SUM(D6:D12)</f>
        <v>24</v>
      </c>
      <c r="E13" s="15">
        <v>17752.32</v>
      </c>
      <c r="F13" s="14">
        <f>SUM(F6:F12)</f>
        <v>24</v>
      </c>
      <c r="G13" s="15">
        <v>554.88</v>
      </c>
      <c r="H13" s="14">
        <f>SUM(H6:H12)</f>
        <v>24</v>
      </c>
      <c r="I13" s="15">
        <v>9985.68</v>
      </c>
      <c r="J13" s="14">
        <v>28292.879999999994</v>
      </c>
    </row>
    <row r="14" spans="1:10" ht="12" customHeight="1">
      <c r="A14" s="16"/>
      <c r="B14" s="17"/>
      <c r="C14" s="17"/>
      <c r="D14" s="18"/>
      <c r="E14" s="19"/>
      <c r="F14" s="18"/>
      <c r="G14" s="19"/>
      <c r="H14" s="18"/>
      <c r="I14" s="19"/>
      <c r="J14" s="18"/>
    </row>
    <row r="15" spans="1:10" ht="21" customHeight="1"/>
  </sheetData>
  <mergeCells count="10">
    <mergeCell ref="A1:J1"/>
    <mergeCell ref="A2:J2"/>
    <mergeCell ref="D3:I3"/>
    <mergeCell ref="D4:E4"/>
    <mergeCell ref="F4:G4"/>
    <mergeCell ref="H4:I4"/>
    <mergeCell ref="A3:A5"/>
    <mergeCell ref="B3:B5"/>
    <mergeCell ref="C3:C5"/>
    <mergeCell ref="J3:J5"/>
  </mergeCells>
  <phoneticPr fontId="14" type="noConversion"/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2024-03-01T06:01:00Z</dcterms:created>
  <dcterms:modified xsi:type="dcterms:W3CDTF">2026-01-13T03:21:28Z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B2D5084D57BE40BCA431426BD2018BEB_13</vt:lpwstr>
  </property>
  <property fmtid="{D5CDD505-2E9C-101B-9397-08002B2CF9AE}" pid="3" name="KSOProductBuildVer">
    <vt:lpwstr>2052-11.1.0.12358</vt:lpwstr>
  </property>
  <property fmtid="{D5CDD505-2E9C-101B-9397-08002B2CF9AE}" pid="4" name="CalculationRule">
    <vt:i4>0</vt:i4>
  </property>
</Properties>
</file>